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DANA\Documents\IUTEPI\CONTABILIDAD II\"/>
    </mc:Choice>
  </mc:AlternateContent>
  <xr:revisionPtr revIDLastSave="0" documentId="8_{77CCEA09-AC65-43EE-83D1-D8A7574DC18B}" xr6:coauthVersionLast="47" xr6:coauthVersionMax="47" xr10:uidLastSave="{00000000-0000-0000-0000-000000000000}"/>
  <bookViews>
    <workbookView xWindow="-120" yWindow="-120" windowWidth="20640" windowHeight="11160" xr2:uid="{4341242F-0E93-4F92-A59C-49B235ED3B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7" i="1"/>
  <c r="K6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7" i="1"/>
  <c r="E6" i="1"/>
</calcChain>
</file>

<file path=xl/sharedStrings.xml><?xml version="1.0" encoding="utf-8"?>
<sst xmlns="http://schemas.openxmlformats.org/spreadsheetml/2006/main" count="69" uniqueCount="29">
  <si>
    <t>LIBRO MAYOR DE BANCO</t>
  </si>
  <si>
    <t xml:space="preserve">DESCRIPCION </t>
  </si>
  <si>
    <t>DEBE</t>
  </si>
  <si>
    <t>HABER</t>
  </si>
  <si>
    <t>SALDO</t>
  </si>
  <si>
    <t>DEP 01</t>
  </si>
  <si>
    <t>DEP 02</t>
  </si>
  <si>
    <t>CH 101</t>
  </si>
  <si>
    <t>N/C INTERESES</t>
  </si>
  <si>
    <t>CH 102</t>
  </si>
  <si>
    <t>DEP 03</t>
  </si>
  <si>
    <t>N/D EMISION TARJETA</t>
  </si>
  <si>
    <t>CH 103</t>
  </si>
  <si>
    <t>CH 104</t>
  </si>
  <si>
    <t>CH 105</t>
  </si>
  <si>
    <t>DEP 04</t>
  </si>
  <si>
    <t>DEP 05</t>
  </si>
  <si>
    <t>CH 106</t>
  </si>
  <si>
    <t>CH 107</t>
  </si>
  <si>
    <t>FECHA</t>
  </si>
  <si>
    <t>DEP02</t>
  </si>
  <si>
    <t>N/C INT</t>
  </si>
  <si>
    <t>N/D 01</t>
  </si>
  <si>
    <t>N/D 02</t>
  </si>
  <si>
    <t>CH 1254</t>
  </si>
  <si>
    <t>N/D tarjeta</t>
  </si>
  <si>
    <t>ESTADO DE CUENTA BANCARIA</t>
  </si>
  <si>
    <t>XX-XX-XXXX</t>
  </si>
  <si>
    <t>EERCICIO DE CONCILIACION BANCARIA Nro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</si>
</sst>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0" fontId="1" fillId="0" borderId="12" xfId="0" applyFont="1" applyBorder="1" applyAlignment="1">
      <alignment horizontal="center"/>
    </xf>
    <xf numFmtId="0" fontId="2" fillId="0" borderId="0" xfId="0" applyFo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3653-26CB-4A2B-9DA0-2DDDE559B180}">
  <dimension ref="A3:K19"/>
  <sheetViews>
    <sheetView tabSelected="1" workbookViewId="0">
      <selection activeCell="E2" sqref="E2"/>
    </sheetView>
  </sheetViews>
  <sheetFormatPr baseColWidth="10" defaultRowHeight="15" x14ac:dyDescent="0.25"/>
  <cols>
    <col min="2" max="2" width="19" customWidth="1"/>
    <col min="6" max="6" width="1.5703125" customWidth="1"/>
  </cols>
  <sheetData>
    <row r="3" spans="1:11" ht="21" x14ac:dyDescent="0.35">
      <c r="A3" s="14" t="s">
        <v>28</v>
      </c>
    </row>
    <row r="4" spans="1:11" ht="15.75" thickBot="1" x14ac:dyDescent="0.3">
      <c r="A4" s="13" t="s">
        <v>0</v>
      </c>
      <c r="B4" s="13"/>
      <c r="C4" s="13"/>
      <c r="D4" s="13"/>
      <c r="E4" s="13"/>
      <c r="G4" s="13" t="s">
        <v>26</v>
      </c>
      <c r="H4" s="13"/>
      <c r="I4" s="13"/>
      <c r="J4" s="13"/>
      <c r="K4" s="13"/>
    </row>
    <row r="5" spans="1:11" ht="15.75" thickBot="1" x14ac:dyDescent="0.3">
      <c r="A5" s="8" t="s">
        <v>19</v>
      </c>
      <c r="B5" s="9" t="s">
        <v>1</v>
      </c>
      <c r="C5" s="9" t="s">
        <v>2</v>
      </c>
      <c r="D5" s="9" t="s">
        <v>3</v>
      </c>
      <c r="E5" s="9" t="s">
        <v>4</v>
      </c>
      <c r="F5" s="11"/>
      <c r="G5" s="9" t="s">
        <v>19</v>
      </c>
      <c r="H5" s="9" t="s">
        <v>1</v>
      </c>
      <c r="I5" s="9" t="s">
        <v>2</v>
      </c>
      <c r="J5" s="9" t="s">
        <v>3</v>
      </c>
      <c r="K5" s="10" t="s">
        <v>4</v>
      </c>
    </row>
    <row r="6" spans="1:11" x14ac:dyDescent="0.25">
      <c r="A6" s="5" t="s">
        <v>27</v>
      </c>
      <c r="B6" s="6" t="s">
        <v>5</v>
      </c>
      <c r="C6" s="6">
        <v>100000</v>
      </c>
      <c r="D6" s="6"/>
      <c r="E6" s="6">
        <f>+C6</f>
        <v>100000</v>
      </c>
      <c r="F6" s="12"/>
      <c r="G6" s="5" t="s">
        <v>27</v>
      </c>
      <c r="H6" s="6" t="s">
        <v>5</v>
      </c>
      <c r="I6" s="6"/>
      <c r="J6" s="6">
        <v>100000</v>
      </c>
      <c r="K6" s="7">
        <f>+J6</f>
        <v>100000</v>
      </c>
    </row>
    <row r="7" spans="1:11" x14ac:dyDescent="0.25">
      <c r="A7" s="5" t="s">
        <v>27</v>
      </c>
      <c r="B7" s="1" t="s">
        <v>6</v>
      </c>
      <c r="C7" s="1">
        <v>84000</v>
      </c>
      <c r="D7" s="1"/>
      <c r="E7" s="1">
        <f>+E6+C7-D7</f>
        <v>184000</v>
      </c>
      <c r="F7" s="12"/>
      <c r="G7" s="5" t="s">
        <v>27</v>
      </c>
      <c r="H7" s="1" t="s">
        <v>20</v>
      </c>
      <c r="I7" s="1"/>
      <c r="J7" s="1">
        <v>84000</v>
      </c>
      <c r="K7" s="2">
        <f>+K6+J7-I7</f>
        <v>184000</v>
      </c>
    </row>
    <row r="8" spans="1:11" x14ac:dyDescent="0.25">
      <c r="A8" s="5" t="s">
        <v>27</v>
      </c>
      <c r="B8" s="1" t="s">
        <v>7</v>
      </c>
      <c r="C8" s="1"/>
      <c r="D8" s="1">
        <v>17000</v>
      </c>
      <c r="E8" s="1">
        <f t="shared" ref="E8:E19" si="0">+E7+C8-D8</f>
        <v>167000</v>
      </c>
      <c r="F8" s="12"/>
      <c r="G8" s="5" t="s">
        <v>27</v>
      </c>
      <c r="H8" s="1" t="s">
        <v>21</v>
      </c>
      <c r="I8" s="1"/>
      <c r="J8" s="1">
        <v>39200</v>
      </c>
      <c r="K8" s="2">
        <f t="shared" ref="K8:K19" si="1">+K7+J8-I8</f>
        <v>223200</v>
      </c>
    </row>
    <row r="9" spans="1:11" x14ac:dyDescent="0.25">
      <c r="A9" s="5" t="s">
        <v>27</v>
      </c>
      <c r="B9" s="1" t="s">
        <v>8</v>
      </c>
      <c r="C9" s="1">
        <v>39200</v>
      </c>
      <c r="D9" s="1"/>
      <c r="E9" s="1">
        <f t="shared" si="0"/>
        <v>206200</v>
      </c>
      <c r="F9" s="12"/>
      <c r="G9" s="5" t="s">
        <v>27</v>
      </c>
      <c r="H9" s="1" t="s">
        <v>7</v>
      </c>
      <c r="I9" s="1">
        <v>17000</v>
      </c>
      <c r="J9" s="1"/>
      <c r="K9" s="2">
        <f t="shared" si="1"/>
        <v>206200</v>
      </c>
    </row>
    <row r="10" spans="1:11" x14ac:dyDescent="0.25">
      <c r="A10" s="5" t="s">
        <v>27</v>
      </c>
      <c r="B10" s="1" t="s">
        <v>9</v>
      </c>
      <c r="C10" s="1"/>
      <c r="D10" s="1">
        <v>2400</v>
      </c>
      <c r="E10" s="1">
        <f t="shared" si="0"/>
        <v>203800</v>
      </c>
      <c r="F10" s="12"/>
      <c r="G10" s="5" t="s">
        <v>27</v>
      </c>
      <c r="H10" s="1" t="s">
        <v>10</v>
      </c>
      <c r="I10" s="1"/>
      <c r="J10" s="1">
        <v>27000</v>
      </c>
      <c r="K10" s="2">
        <f t="shared" si="1"/>
        <v>233200</v>
      </c>
    </row>
    <row r="11" spans="1:11" x14ac:dyDescent="0.25">
      <c r="A11" s="5" t="s">
        <v>27</v>
      </c>
      <c r="B11" s="1" t="s">
        <v>10</v>
      </c>
      <c r="C11" s="1">
        <v>27000</v>
      </c>
      <c r="D11" s="1"/>
      <c r="E11" s="1">
        <f t="shared" si="0"/>
        <v>230800</v>
      </c>
      <c r="F11" s="12"/>
      <c r="G11" s="5" t="s">
        <v>27</v>
      </c>
      <c r="H11" s="1" t="s">
        <v>9</v>
      </c>
      <c r="I11" s="1">
        <v>2400</v>
      </c>
      <c r="J11" s="1"/>
      <c r="K11" s="2">
        <f t="shared" si="1"/>
        <v>230800</v>
      </c>
    </row>
    <row r="12" spans="1:11" x14ac:dyDescent="0.25">
      <c r="A12" s="5" t="s">
        <v>27</v>
      </c>
      <c r="B12" s="15" t="s">
        <v>11</v>
      </c>
      <c r="C12" s="1"/>
      <c r="D12" s="1">
        <v>10000</v>
      </c>
      <c r="E12" s="1">
        <f t="shared" si="0"/>
        <v>220800</v>
      </c>
      <c r="F12" s="12"/>
      <c r="G12" s="5" t="s">
        <v>27</v>
      </c>
      <c r="H12" s="1" t="s">
        <v>25</v>
      </c>
      <c r="I12" s="1">
        <v>10000</v>
      </c>
      <c r="J12" s="1"/>
      <c r="K12" s="2">
        <f t="shared" si="1"/>
        <v>220800</v>
      </c>
    </row>
    <row r="13" spans="1:11" x14ac:dyDescent="0.25">
      <c r="A13" s="5" t="s">
        <v>27</v>
      </c>
      <c r="B13" s="1" t="s">
        <v>12</v>
      </c>
      <c r="C13" s="1"/>
      <c r="D13" s="1">
        <v>21000</v>
      </c>
      <c r="E13" s="1">
        <f t="shared" si="0"/>
        <v>199800</v>
      </c>
      <c r="F13" s="12"/>
      <c r="G13" s="5" t="s">
        <v>27</v>
      </c>
      <c r="H13" s="1" t="s">
        <v>13</v>
      </c>
      <c r="I13" s="1">
        <v>16300</v>
      </c>
      <c r="J13" s="1"/>
      <c r="K13" s="2">
        <f t="shared" si="1"/>
        <v>204500</v>
      </c>
    </row>
    <row r="14" spans="1:11" x14ac:dyDescent="0.25">
      <c r="A14" s="5" t="s">
        <v>27</v>
      </c>
      <c r="B14" s="1" t="s">
        <v>13</v>
      </c>
      <c r="C14" s="1"/>
      <c r="D14" s="1">
        <v>13600</v>
      </c>
      <c r="E14" s="1">
        <f t="shared" si="0"/>
        <v>186200</v>
      </c>
      <c r="F14" s="12"/>
      <c r="G14" s="5" t="s">
        <v>27</v>
      </c>
      <c r="H14" s="1" t="s">
        <v>15</v>
      </c>
      <c r="I14" s="1"/>
      <c r="J14" s="1">
        <v>15000</v>
      </c>
      <c r="K14" s="2">
        <f t="shared" si="1"/>
        <v>219500</v>
      </c>
    </row>
    <row r="15" spans="1:11" x14ac:dyDescent="0.25">
      <c r="A15" s="5" t="s">
        <v>27</v>
      </c>
      <c r="B15" s="1" t="s">
        <v>14</v>
      </c>
      <c r="C15" s="1"/>
      <c r="D15" s="1">
        <v>7500</v>
      </c>
      <c r="E15" s="1">
        <f t="shared" si="0"/>
        <v>178700</v>
      </c>
      <c r="F15" s="12"/>
      <c r="G15" s="5" t="s">
        <v>27</v>
      </c>
      <c r="H15" s="1" t="s">
        <v>14</v>
      </c>
      <c r="I15" s="1">
        <v>7500</v>
      </c>
      <c r="J15" s="1"/>
      <c r="K15" s="2">
        <f t="shared" si="1"/>
        <v>212000</v>
      </c>
    </row>
    <row r="16" spans="1:11" x14ac:dyDescent="0.25">
      <c r="A16" s="5" t="s">
        <v>27</v>
      </c>
      <c r="B16" s="1" t="s">
        <v>15</v>
      </c>
      <c r="C16" s="1">
        <v>15000</v>
      </c>
      <c r="D16" s="1"/>
      <c r="E16" s="1">
        <f t="shared" si="0"/>
        <v>193700</v>
      </c>
      <c r="F16" s="12"/>
      <c r="G16" s="5" t="s">
        <v>27</v>
      </c>
      <c r="H16" s="1" t="s">
        <v>22</v>
      </c>
      <c r="I16" s="1">
        <v>15000</v>
      </c>
      <c r="J16" s="1"/>
      <c r="K16" s="2">
        <f t="shared" si="1"/>
        <v>197000</v>
      </c>
    </row>
    <row r="17" spans="1:11" x14ac:dyDescent="0.25">
      <c r="A17" s="5" t="s">
        <v>27</v>
      </c>
      <c r="B17" s="1" t="s">
        <v>16</v>
      </c>
      <c r="C17" s="1">
        <v>60000</v>
      </c>
      <c r="D17" s="1"/>
      <c r="E17" s="1">
        <f t="shared" si="0"/>
        <v>253700</v>
      </c>
      <c r="F17" s="12"/>
      <c r="G17" s="5" t="s">
        <v>27</v>
      </c>
      <c r="H17" s="1" t="s">
        <v>17</v>
      </c>
      <c r="I17" s="1">
        <v>24000</v>
      </c>
      <c r="J17" s="1"/>
      <c r="K17" s="2">
        <f t="shared" si="1"/>
        <v>173000</v>
      </c>
    </row>
    <row r="18" spans="1:11" x14ac:dyDescent="0.25">
      <c r="A18" s="5" t="s">
        <v>27</v>
      </c>
      <c r="B18" s="1" t="s">
        <v>17</v>
      </c>
      <c r="C18" s="1"/>
      <c r="D18" s="1">
        <v>24000</v>
      </c>
      <c r="E18" s="1">
        <f t="shared" si="0"/>
        <v>229700</v>
      </c>
      <c r="F18" s="12"/>
      <c r="G18" s="5" t="s">
        <v>27</v>
      </c>
      <c r="H18" s="1" t="s">
        <v>23</v>
      </c>
      <c r="I18" s="1">
        <v>20000</v>
      </c>
      <c r="J18" s="1"/>
      <c r="K18" s="2">
        <f t="shared" si="1"/>
        <v>153000</v>
      </c>
    </row>
    <row r="19" spans="1:11" ht="15.75" thickBot="1" x14ac:dyDescent="0.3">
      <c r="A19" s="5" t="s">
        <v>27</v>
      </c>
      <c r="B19" s="3" t="s">
        <v>18</v>
      </c>
      <c r="C19" s="3"/>
      <c r="D19" s="3">
        <v>13500</v>
      </c>
      <c r="E19" s="3">
        <f t="shared" si="0"/>
        <v>216200</v>
      </c>
      <c r="F19" s="12"/>
      <c r="G19" s="5" t="s">
        <v>27</v>
      </c>
      <c r="H19" s="3" t="s">
        <v>24</v>
      </c>
      <c r="I19" s="3">
        <v>10000</v>
      </c>
      <c r="J19" s="3"/>
      <c r="K19" s="4">
        <f t="shared" si="1"/>
        <v>143000</v>
      </c>
    </row>
  </sheetData>
  <mergeCells count="2">
    <mergeCell ref="A4:E4"/>
    <mergeCell ref="G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PCDANA</dc:creator>
  <cp:lastModifiedBy>PCDANA</cp:lastModifiedBy>
  <dcterms:created xsi:type="dcterms:W3CDTF">2026-01-21T11:26:48Z</dcterms:created>
  <dcterms:modified xsi:type="dcterms:W3CDTF">2026-01-21T11:40:43Z</dcterms:modified>
</cp:coreProperties>
</file>